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0"/>
  </bookViews>
  <sheets>
    <sheet name="Portada" sheetId="1" r:id="rId1"/>
    <sheet name="22-QUERÉTARO ARTEAGA" sheetId="2" r:id="rId2"/>
  </sheets>
  <definedNames>
    <definedName name="_xlnm.Print_Area" localSheetId="1">'22-QUERÉTARO ARTEAGA'!$B$1:$V$75</definedName>
    <definedName name="_xlnm.Print_Area" localSheetId="0">'Portada'!$B$1:$AD$68</definedName>
    <definedName name="_xlnm.Print_Titles" localSheetId="1">'22-QUERÉTARO ARTEAGA'!$1:$4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<sst xmlns="http://schemas.openxmlformats.org/spreadsheetml/2006/main" count="295" uniqueCount="155">
  <si>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</si>
  <si>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</si>
  <si>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</si>
  <si>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</si>
  <si>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</si>
  <si>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Informes sobre la Situación Económica, las Finanzas Públicas y la Deuda Pública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</si>
  <si>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</si>
  <si>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</si>
  <si>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</si>
  <si>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</si>
  <si>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</si>
  <si>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</si>
  <si>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</si>
  <si>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</si>
  <si>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</si>
  <si>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</si>
  <si>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</si>
  <si>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</si>
  <si>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</si>
  <si>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</si>
  <si>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</si>
  <si>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</si>
  <si>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</si>
  <si>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</si>
  <si>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</si>
  <si>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</si>
  <si>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</si>
  <si>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</si>
  <si>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</si>
  <si>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</si>
  <si>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</si>
  <si>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</si>
  <si>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</si>
  <si>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</si>
  <si>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</si>
  <si>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</si>
  <si>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</si>
  <si>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</si>
  <si>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</si>
  <si>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</si>
  <si>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</si>
  <si>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</si>
  <si>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</si>
  <si>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</si>
  <si>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</si>
  <si>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</si>
  <si>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</si>
  <si>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N/A</t>
  </si>
  <si>
    <t>Administración Pública Federal</t>
  </si>
  <si>
    <t/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</si>
  <si>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</si>
  <si>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</si>
  <si>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</si>
  <si>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</si>
  <si>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</si>
  <si>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</si>
  <si>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</si>
  <si>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</si>
  <si>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</si>
  <si>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Componente</t>
  </si>
  <si>
    <t>Proyectos financiados de infraestructura de servicios básicos en la vivienda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</si>
  <si>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</si>
  <si>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</si>
  <si>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Gestión-Eficacia-Semestral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</si>
  <si>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</si>
  <si>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</si>
  <si>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</si>
  <si>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</si>
  <si>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</si>
  <si>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</si>
  <si>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</si>
  <si>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</si>
  <si>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</si>
  <si>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</si>
  <si>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</si>
  <si>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</si>
  <si>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</si>
  <si>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</si>
  <si>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</si>
  <si>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</si>
  <si>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</si>
  <si>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</si>
  <si>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</si>
  <si>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</si>
  <si>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</si>
  <si>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</si>
  <si>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</si>
  <si>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</si>
  <si>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Actividad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</si>
  <si>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</si>
  <si>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</si>
  <si>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</si>
  <si>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Gestión-Eficacia-Trimestral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</si>
  <si>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</si>
  <si>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</si>
  <si>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</si>
  <si>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</si>
  <si>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</si>
  <si>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</si>
  <si>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Proyecto</t>
  </si>
  <si>
    <t>Estatal</t>
  </si>
  <si>
    <t>22-QUERÉTARO ARTEAGA -- Sin Información --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</si>
  <si>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</si>
  <si>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</si>
  <si>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</si>
  <si>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</si>
  <si>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</si>
  <si>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</si>
  <si>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</si>
  <si>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</si>
  <si>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</si>
  <si>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</si>
  <si>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</si>
  <si>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</si>
  <si>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proyectos de infraestructura para la urbanización</t>
  </si>
  <si>
    <t>Número de proyectos registrados en el SFU de infraestructura para la urbanización</t>
  </si>
  <si>
    <t>Sumatoria de proyectos registrados en el SFU de infraestructura para la urbanización</t>
  </si>
  <si>
    <t>Municipal</t>
  </si>
  <si>
    <t>22-QUERÉTARO ARTEAGA</t>
  </si>
  <si>
    <t>2 - PINAL DE AMOLES</t>
  </si>
  <si>
    <t>Número de proyectos registrados en el SFU de caminos rurale</t>
  </si>
  <si>
    <t>Sumatoria de proyectos registrados en el SFU de caminos rurales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</si>
  <si>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</si>
  <si>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</si>
  <si>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</si>
  <si>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</si>
  <si>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</si>
  <si>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</si>
  <si>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</si>
  <si>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</si>
  <si>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</si>
  <si>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</si>
  <si>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</si>
  <si>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</si>
  <si>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</si>
  <si>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</si>
  <si>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</si>
  <si>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</si>
  <si>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</si>
  <si>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</si>
  <si>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</si>
  <si>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</si>
  <si>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</si>
  <si>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</si>
  <si>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</si>
  <si>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</si>
  <si>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t xml:space="preserve">Número de proyectos registrados en el SFU de infraestructura de servicios básicos en la vivienda  
</t>
  </si>
  <si>
    <t xml:space="preserve">Número de proyectos registrados en el SFU de infraestructura para la calidad y espacios de la vivienda 
</t>
  </si>
  <si>
    <t xml:space="preserve">Número de Proyectos registrados en el SFU de infraestructura para la educación
</t>
  </si>
  <si>
    <t xml:space="preserve">Número de proyectos registrados en el SFU de infraestructura para la salud
</t>
  </si>
  <si>
    <t xml:space="preserve">Número de proyectos registrados en el SFU de infraestructura para la alimentación
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</si>
  <si>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2 - PINAL DE AMOLES  SE PRESENTA ESTA VARIACION YA QUE POR LA TEMPORADA DE LLUVIAS QUE HA TENIDO EL MUNCIPIO DE PINAL DE AMOLES A IMPOSIBILITADO LA EJECUCION DE ALGUNAS OBRAS QUE SE TENIAN PROGRAMADAS PARA ESTE TRIMESTRE LO QUE A GENERADO UN RETRAZO EN EL  AVANCE DE LOS PROYECTOS. 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</si>
  <si>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2 - PINAL DE AMOLES  SE ESTARAN PRESENTANDO AVANSES PARA EL PROXIMO TRIMESTRE. PARA DAR SEGUIMIENTO A NUESTRA PROGRAMACION.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</si>
  <si>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2 - PINAL DE AMOLES  LOS PROYECTOS REFLEJADOS SE ENCUENTRAN EN PROCESO DE EJECUCION, SE INICIARON EN ESTE 2DO TRIMESTRE. SE REFLEJA ESTA DIFERENCIA YA QUE POR LA TEMPORADA DE LLUVIAS QUE A TENIDO EL MUNICIPIO DE PINAL DE AMOLES SE HA AFECTADO CONSIDERABLEMENTE EL AVANCE DE LOS PROYECTOS. 
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</si>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</sst>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8" xfId="0" applyNumberFormat="1" applyFont="1" applyFill="1" applyBorder="1" applyAlignment="1">
      <alignment horizontal="center" vertical="center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4" fontId="18" fillId="35" borderId="43" xfId="0" applyNumberFormat="1" applyFont="1" applyFill="1" applyBorder="1" applyAlignment="1">
      <alignment horizontal="left" vertical="center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justify" vertical="top" wrapText="1"/>
    </xf>
    <xf numFmtId="0" fontId="18" fillId="0" borderId="46" xfId="0" applyFont="1" applyFill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 wrapText="1"/>
    </xf>
    <xf numFmtId="0" fontId="18" fillId="0" borderId="48" xfId="0" applyFont="1" applyFill="1" applyBorder="1" applyAlignment="1">
      <alignment horizontal="justify" vertical="top" wrapText="1"/>
    </xf>
    <xf numFmtId="0" fontId="18" fillId="0" borderId="49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tabSelected="1" view="pageBreakPreview" zoomScale="80" zoomScaleNormal="80" zoomScaleSheetLayoutView="80" zoomScalePageLayoutView="0" workbookViewId="0" topLeftCell="A34">
      <selection activeCell="D50" sqref="D50:AB66"/>
    </sheetView>
  </sheetViews>
  <sheetFormatPr defaultColWidth="10.00390625" defaultRowHeight="12.75"/>
  <cols>
    <col min="1" max="1" width="3.5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&amp;C__________________________
C. CESAR FERNANDO ARCEGA PEREZ
PRESIDENTE MUNICIPAL.&amp;R&amp;P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3"/>
  <sheetViews>
    <sheetView showGridLines="0" view="pageBreakPreview" zoomScale="70" zoomScaleNormal="80" zoomScaleSheetLayoutView="70" zoomScalePageLayoutView="0" workbookViewId="0" topLeftCell="A19">
      <selection activeCell="W22" sqref="W22"/>
    </sheetView>
  </sheetViews>
  <sheetFormatPr defaultColWidth="10.00390625" defaultRowHeight="12.75"/>
  <cols>
    <col min="1" max="1" width="3.50390625" style="1" customWidth="1"/>
    <col min="2" max="2" width="14.75390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375" style="1" customWidth="1"/>
    <col min="11" max="11" width="9.50390625" style="1" customWidth="1"/>
    <col min="12" max="12" width="7.75390625" style="1" customWidth="1"/>
    <col min="13" max="13" width="9.625" style="1" customWidth="1"/>
    <col min="14" max="14" width="8.25390625" style="1" customWidth="1"/>
    <col min="15" max="15" width="11.125" style="1" customWidth="1"/>
    <col min="16" max="16" width="12.625" style="1" customWidth="1"/>
    <col min="17" max="17" width="12.125" style="1" customWidth="1"/>
    <col min="18" max="18" width="9.00390625" style="1" customWidth="1"/>
    <col min="19" max="19" width="13.7539062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28" max="30" width="10.00390625" style="0" customWidth="1"/>
    <col min="31" max="31" width="15.37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15.7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4" t="s">
        <v>22</v>
      </c>
      <c r="P6" s="31" t="s">
        <v>23</v>
      </c>
      <c r="Q6" s="31"/>
      <c r="R6" s="35"/>
      <c r="S6" s="34" t="s">
        <v>24</v>
      </c>
      <c r="T6" s="31" t="s">
        <v>25</v>
      </c>
      <c r="U6" s="31"/>
      <c r="V6" s="36"/>
    </row>
    <row r="7" spans="2:22" ht="22.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6" t="s">
        <v>29</v>
      </c>
      <c r="J8" s="48"/>
      <c r="K8" s="48"/>
      <c r="L8" s="48"/>
      <c r="M8" s="48"/>
      <c r="N8" s="48"/>
      <c r="O8" s="48"/>
      <c r="P8" s="48"/>
      <c r="Q8" s="48"/>
      <c r="R8" s="48"/>
      <c r="S8" s="47"/>
      <c r="T8" s="46" t="s">
        <v>30</v>
      </c>
      <c r="U8" s="48"/>
      <c r="V8" s="49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2" t="s">
        <v>32</v>
      </c>
      <c r="J9" s="53"/>
      <c r="K9" s="53"/>
      <c r="L9" s="53" t="s">
        <v>33</v>
      </c>
      <c r="M9" s="53"/>
      <c r="N9" s="53"/>
      <c r="O9" s="53"/>
      <c r="P9" s="53" t="s">
        <v>34</v>
      </c>
      <c r="Q9" s="53" t="s">
        <v>35</v>
      </c>
      <c r="R9" s="57" t="s">
        <v>36</v>
      </c>
      <c r="S9" s="56"/>
      <c r="T9" s="53" t="s">
        <v>37</v>
      </c>
      <c r="U9" s="53" t="s">
        <v>38</v>
      </c>
      <c r="V9" s="51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4"/>
      <c r="J10" s="55"/>
      <c r="K10" s="55"/>
      <c r="L10" s="55"/>
      <c r="M10" s="55"/>
      <c r="N10" s="55"/>
      <c r="O10" s="55"/>
      <c r="P10" s="55"/>
      <c r="Q10" s="55"/>
      <c r="R10" s="58" t="s">
        <v>39</v>
      </c>
      <c r="S10" s="59" t="s">
        <v>40</v>
      </c>
      <c r="T10" s="55"/>
      <c r="U10" s="55"/>
      <c r="V10" s="50"/>
    </row>
    <row r="11" spans="1:22" ht="75" customHeight="1" thickBot="1" thickTop="1">
      <c r="A11" s="60"/>
      <c r="B11" s="61" t="s">
        <v>41</v>
      </c>
      <c r="C11" s="62" t="s">
        <v>42</v>
      </c>
      <c r="D11" s="62"/>
      <c r="E11" s="62"/>
      <c r="F11" s="62"/>
      <c r="G11" s="62"/>
      <c r="H11" s="62"/>
      <c r="I11" s="62" t="s">
        <v>43</v>
      </c>
      <c r="J11" s="62"/>
      <c r="K11" s="62"/>
      <c r="L11" s="62" t="s">
        <v>44</v>
      </c>
      <c r="M11" s="62"/>
      <c r="N11" s="62"/>
      <c r="O11" s="62"/>
      <c r="P11" s="63" t="s">
        <v>45</v>
      </c>
      <c r="Q11" s="63" t="s">
        <v>46</v>
      </c>
      <c r="R11" s="63">
        <v>93.14</v>
      </c>
      <c r="S11" s="63" t="s">
        <v>47</v>
      </c>
      <c r="T11" s="63" t="s">
        <v>47</v>
      </c>
      <c r="U11" s="63" t="str">
        <f aca="true" t="shared" si="0" ref="U11:U27">IF(ISERROR(T11/S11),"N/A",T11/S11*100)</f>
        <v>N/A</v>
      </c>
      <c r="V11" s="64" t="s">
        <v>48</v>
      </c>
    </row>
    <row r="12" spans="1:22" ht="75" customHeight="1" thickBot="1" thickTop="1">
      <c r="A12" s="60"/>
      <c r="B12" s="61" t="s">
        <v>41</v>
      </c>
      <c r="C12" s="62" t="s">
        <v>49</v>
      </c>
      <c r="D12" s="62"/>
      <c r="E12" s="62"/>
      <c r="F12" s="62"/>
      <c r="G12" s="62"/>
      <c r="H12" s="62"/>
      <c r="I12" s="62" t="s">
        <v>50</v>
      </c>
      <c r="J12" s="62"/>
      <c r="K12" s="62"/>
      <c r="L12" s="62" t="s">
        <v>51</v>
      </c>
      <c r="M12" s="62"/>
      <c r="N12" s="62"/>
      <c r="O12" s="62"/>
      <c r="P12" s="63" t="s">
        <v>45</v>
      </c>
      <c r="Q12" s="63" t="s">
        <v>52</v>
      </c>
      <c r="R12" s="63" t="s">
        <v>47</v>
      </c>
      <c r="S12" s="63" t="s">
        <v>47</v>
      </c>
      <c r="T12" s="63" t="s">
        <v>47</v>
      </c>
      <c r="U12" s="63" t="str">
        <f t="shared" si="0"/>
        <v>N/A</v>
      </c>
      <c r="V12" s="64" t="s">
        <v>48</v>
      </c>
    </row>
    <row r="13" spans="1:22" ht="75" customHeight="1" thickBot="1" thickTop="1">
      <c r="A13" s="60"/>
      <c r="B13" s="61" t="s">
        <v>53</v>
      </c>
      <c r="C13" s="62" t="s">
        <v>54</v>
      </c>
      <c r="D13" s="62"/>
      <c r="E13" s="62"/>
      <c r="F13" s="62"/>
      <c r="G13" s="62"/>
      <c r="H13" s="62"/>
      <c r="I13" s="62" t="s">
        <v>55</v>
      </c>
      <c r="J13" s="62"/>
      <c r="K13" s="62"/>
      <c r="L13" s="62" t="s">
        <v>56</v>
      </c>
      <c r="M13" s="62"/>
      <c r="N13" s="62"/>
      <c r="O13" s="62"/>
      <c r="P13" s="63" t="s">
        <v>45</v>
      </c>
      <c r="Q13" s="63" t="s">
        <v>46</v>
      </c>
      <c r="R13" s="63">
        <v>60</v>
      </c>
      <c r="S13" s="63" t="s">
        <v>47</v>
      </c>
      <c r="T13" s="63" t="s">
        <v>47</v>
      </c>
      <c r="U13" s="63" t="str">
        <f t="shared" si="0"/>
        <v>N/A</v>
      </c>
      <c r="V13" s="64" t="s">
        <v>48</v>
      </c>
    </row>
    <row r="14" spans="1:22" ht="75" customHeight="1" thickBot="1" thickTop="1">
      <c r="A14" s="60"/>
      <c r="B14" s="61" t="s">
        <v>53</v>
      </c>
      <c r="C14" s="62" t="s">
        <v>49</v>
      </c>
      <c r="D14" s="62"/>
      <c r="E14" s="62"/>
      <c r="F14" s="62"/>
      <c r="G14" s="62"/>
      <c r="H14" s="62"/>
      <c r="I14" s="62" t="s">
        <v>57</v>
      </c>
      <c r="J14" s="62"/>
      <c r="K14" s="62"/>
      <c r="L14" s="62" t="s">
        <v>58</v>
      </c>
      <c r="M14" s="62"/>
      <c r="N14" s="62"/>
      <c r="O14" s="62"/>
      <c r="P14" s="63" t="s">
        <v>45</v>
      </c>
      <c r="Q14" s="63" t="s">
        <v>46</v>
      </c>
      <c r="R14" s="63">
        <v>40</v>
      </c>
      <c r="S14" s="63" t="s">
        <v>47</v>
      </c>
      <c r="T14" s="63" t="s">
        <v>47</v>
      </c>
      <c r="U14" s="63" t="str">
        <f t="shared" si="0"/>
        <v>N/A</v>
      </c>
      <c r="V14" s="64" t="s">
        <v>48</v>
      </c>
    </row>
    <row r="15" spans="1:22" ht="75" customHeight="1" thickBot="1" thickTop="1">
      <c r="A15" s="60"/>
      <c r="B15" s="61" t="s">
        <v>59</v>
      </c>
      <c r="C15" s="62" t="s">
        <v>60</v>
      </c>
      <c r="D15" s="62"/>
      <c r="E15" s="62"/>
      <c r="F15" s="62"/>
      <c r="G15" s="62"/>
      <c r="H15" s="62"/>
      <c r="I15" s="62" t="s">
        <v>61</v>
      </c>
      <c r="J15" s="62"/>
      <c r="K15" s="62"/>
      <c r="L15" s="62" t="s">
        <v>62</v>
      </c>
      <c r="M15" s="62"/>
      <c r="N15" s="62"/>
      <c r="O15" s="62"/>
      <c r="P15" s="63" t="s">
        <v>45</v>
      </c>
      <c r="Q15" s="63" t="s">
        <v>63</v>
      </c>
      <c r="R15" s="63">
        <v>2.57</v>
      </c>
      <c r="S15" s="63">
        <v>0.77</v>
      </c>
      <c r="T15" s="63" t="s">
        <v>47</v>
      </c>
      <c r="U15" s="63" t="str">
        <f t="shared" si="0"/>
        <v>N/A</v>
      </c>
      <c r="V15" s="64" t="s">
        <v>48</v>
      </c>
    </row>
    <row r="16" spans="1:22" ht="75" customHeight="1" thickBot="1" thickTop="1">
      <c r="A16" s="60"/>
      <c r="B16" s="61" t="s">
        <v>59</v>
      </c>
      <c r="C16" s="62" t="s">
        <v>49</v>
      </c>
      <c r="D16" s="62"/>
      <c r="E16" s="62"/>
      <c r="F16" s="62"/>
      <c r="G16" s="62"/>
      <c r="H16" s="62"/>
      <c r="I16" s="62" t="s">
        <v>64</v>
      </c>
      <c r="J16" s="62"/>
      <c r="K16" s="62"/>
      <c r="L16" s="62" t="s">
        <v>65</v>
      </c>
      <c r="M16" s="62"/>
      <c r="N16" s="62"/>
      <c r="O16" s="62"/>
      <c r="P16" s="63" t="s">
        <v>45</v>
      </c>
      <c r="Q16" s="63" t="s">
        <v>63</v>
      </c>
      <c r="R16" s="63">
        <v>2.1</v>
      </c>
      <c r="S16" s="63">
        <v>1.57</v>
      </c>
      <c r="T16" s="63" t="s">
        <v>47</v>
      </c>
      <c r="U16" s="63" t="str">
        <f t="shared" si="0"/>
        <v>N/A</v>
      </c>
      <c r="V16" s="64" t="s">
        <v>48</v>
      </c>
    </row>
    <row r="17" spans="1:22" ht="75" customHeight="1" thickBot="1" thickTop="1">
      <c r="A17" s="60"/>
      <c r="B17" s="61" t="s">
        <v>49</v>
      </c>
      <c r="C17" s="62" t="s">
        <v>66</v>
      </c>
      <c r="D17" s="62"/>
      <c r="E17" s="62"/>
      <c r="F17" s="62"/>
      <c r="G17" s="62"/>
      <c r="H17" s="62"/>
      <c r="I17" s="62" t="s">
        <v>67</v>
      </c>
      <c r="J17" s="62"/>
      <c r="K17" s="62"/>
      <c r="L17" s="62" t="s">
        <v>68</v>
      </c>
      <c r="M17" s="62"/>
      <c r="N17" s="62"/>
      <c r="O17" s="62"/>
      <c r="P17" s="63" t="s">
        <v>45</v>
      </c>
      <c r="Q17" s="63" t="s">
        <v>63</v>
      </c>
      <c r="R17" s="63">
        <v>3.12</v>
      </c>
      <c r="S17" s="63">
        <v>0.94</v>
      </c>
      <c r="T17" s="63" t="s">
        <v>47</v>
      </c>
      <c r="U17" s="63" t="str">
        <f t="shared" si="0"/>
        <v>N/A</v>
      </c>
      <c r="V17" s="64" t="s">
        <v>48</v>
      </c>
    </row>
    <row r="18" spans="1:22" ht="75" customHeight="1" thickBot="1" thickTop="1">
      <c r="A18" s="60"/>
      <c r="B18" s="61" t="s">
        <v>49</v>
      </c>
      <c r="C18" s="62" t="s">
        <v>69</v>
      </c>
      <c r="D18" s="62"/>
      <c r="E18" s="62"/>
      <c r="F18" s="62"/>
      <c r="G18" s="62"/>
      <c r="H18" s="62"/>
      <c r="I18" s="62" t="s">
        <v>70</v>
      </c>
      <c r="J18" s="62"/>
      <c r="K18" s="62"/>
      <c r="L18" s="62" t="s">
        <v>71</v>
      </c>
      <c r="M18" s="62"/>
      <c r="N18" s="62"/>
      <c r="O18" s="62"/>
      <c r="P18" s="63" t="s">
        <v>45</v>
      </c>
      <c r="Q18" s="63" t="s">
        <v>63</v>
      </c>
      <c r="R18" s="63">
        <v>11.88</v>
      </c>
      <c r="S18" s="63">
        <v>3.57</v>
      </c>
      <c r="T18" s="63" t="s">
        <v>47</v>
      </c>
      <c r="U18" s="63" t="str">
        <f t="shared" si="0"/>
        <v>N/A</v>
      </c>
      <c r="V18" s="64" t="s">
        <v>48</v>
      </c>
    </row>
    <row r="19" spans="1:22" ht="75" customHeight="1" thickBot="1" thickTop="1">
      <c r="A19" s="60"/>
      <c r="B19" s="61" t="s">
        <v>49</v>
      </c>
      <c r="C19" s="62" t="s">
        <v>49</v>
      </c>
      <c r="D19" s="62"/>
      <c r="E19" s="62"/>
      <c r="F19" s="62"/>
      <c r="G19" s="62"/>
      <c r="H19" s="62"/>
      <c r="I19" s="62" t="s">
        <v>72</v>
      </c>
      <c r="J19" s="62"/>
      <c r="K19" s="62"/>
      <c r="L19" s="62" t="s">
        <v>73</v>
      </c>
      <c r="M19" s="62"/>
      <c r="N19" s="62"/>
      <c r="O19" s="62"/>
      <c r="P19" s="63" t="s">
        <v>45</v>
      </c>
      <c r="Q19" s="63" t="s">
        <v>63</v>
      </c>
      <c r="R19" s="63">
        <v>9.72</v>
      </c>
      <c r="S19" s="63">
        <v>2.92</v>
      </c>
      <c r="T19" s="63" t="s">
        <v>47</v>
      </c>
      <c r="U19" s="63" t="str">
        <f t="shared" si="0"/>
        <v>N/A</v>
      </c>
      <c r="V19" s="64" t="s">
        <v>48</v>
      </c>
    </row>
    <row r="20" spans="1:22" ht="75" customHeight="1" thickBot="1" thickTop="1">
      <c r="A20" s="60"/>
      <c r="B20" s="61" t="s">
        <v>49</v>
      </c>
      <c r="C20" s="62" t="s">
        <v>74</v>
      </c>
      <c r="D20" s="62"/>
      <c r="E20" s="62"/>
      <c r="F20" s="62"/>
      <c r="G20" s="62"/>
      <c r="H20" s="62"/>
      <c r="I20" s="62" t="s">
        <v>75</v>
      </c>
      <c r="J20" s="62"/>
      <c r="K20" s="62"/>
      <c r="L20" s="62" t="s">
        <v>76</v>
      </c>
      <c r="M20" s="62"/>
      <c r="N20" s="62"/>
      <c r="O20" s="62"/>
      <c r="P20" s="63" t="s">
        <v>45</v>
      </c>
      <c r="Q20" s="63" t="s">
        <v>63</v>
      </c>
      <c r="R20" s="63">
        <v>2.87</v>
      </c>
      <c r="S20" s="63">
        <v>0.86</v>
      </c>
      <c r="T20" s="63" t="s">
        <v>47</v>
      </c>
      <c r="U20" s="63" t="str">
        <f t="shared" si="0"/>
        <v>N/A</v>
      </c>
      <c r="V20" s="64" t="s">
        <v>48</v>
      </c>
    </row>
    <row r="21" spans="1:22" ht="75" customHeight="1" thickBot="1" thickTop="1">
      <c r="A21" s="60"/>
      <c r="B21" s="61" t="s">
        <v>49</v>
      </c>
      <c r="C21" s="62" t="s">
        <v>77</v>
      </c>
      <c r="D21" s="62"/>
      <c r="E21" s="62"/>
      <c r="F21" s="62"/>
      <c r="G21" s="62"/>
      <c r="H21" s="62"/>
      <c r="I21" s="62" t="s">
        <v>78</v>
      </c>
      <c r="J21" s="62"/>
      <c r="K21" s="62"/>
      <c r="L21" s="62" t="s">
        <v>79</v>
      </c>
      <c r="M21" s="62"/>
      <c r="N21" s="62"/>
      <c r="O21" s="62"/>
      <c r="P21" s="63" t="s">
        <v>45</v>
      </c>
      <c r="Q21" s="63" t="s">
        <v>63</v>
      </c>
      <c r="R21" s="63">
        <v>0.97</v>
      </c>
      <c r="S21" s="63">
        <v>0.29</v>
      </c>
      <c r="T21" s="63" t="s">
        <v>47</v>
      </c>
      <c r="U21" s="63" t="str">
        <f t="shared" si="0"/>
        <v>N/A</v>
      </c>
      <c r="V21" s="64" t="s">
        <v>48</v>
      </c>
    </row>
    <row r="22" spans="1:22" ht="75" customHeight="1" thickBot="1" thickTop="1">
      <c r="A22" s="60"/>
      <c r="B22" s="61" t="s">
        <v>49</v>
      </c>
      <c r="C22" s="62" t="s">
        <v>80</v>
      </c>
      <c r="D22" s="62"/>
      <c r="E22" s="62"/>
      <c r="F22" s="62"/>
      <c r="G22" s="62"/>
      <c r="H22" s="62"/>
      <c r="I22" s="62" t="s">
        <v>81</v>
      </c>
      <c r="J22" s="62"/>
      <c r="K22" s="62"/>
      <c r="L22" s="62" t="s">
        <v>82</v>
      </c>
      <c r="M22" s="62"/>
      <c r="N22" s="62"/>
      <c r="O22" s="62"/>
      <c r="P22" s="63" t="s">
        <v>45</v>
      </c>
      <c r="Q22" s="63" t="s">
        <v>63</v>
      </c>
      <c r="R22" s="63">
        <v>31.08</v>
      </c>
      <c r="S22" s="63">
        <v>9.32</v>
      </c>
      <c r="T22" s="63" t="s">
        <v>47</v>
      </c>
      <c r="U22" s="63" t="str">
        <f t="shared" si="0"/>
        <v>N/A</v>
      </c>
      <c r="V22" s="64" t="s">
        <v>48</v>
      </c>
    </row>
    <row r="23" spans="1:22" ht="75" customHeight="1" thickBot="1" thickTop="1">
      <c r="A23" s="60"/>
      <c r="B23" s="61" t="s">
        <v>49</v>
      </c>
      <c r="C23" s="62" t="s">
        <v>49</v>
      </c>
      <c r="D23" s="62"/>
      <c r="E23" s="62"/>
      <c r="F23" s="62"/>
      <c r="G23" s="62"/>
      <c r="H23" s="62"/>
      <c r="I23" s="62" t="s">
        <v>83</v>
      </c>
      <c r="J23" s="62"/>
      <c r="K23" s="62"/>
      <c r="L23" s="62" t="s">
        <v>84</v>
      </c>
      <c r="M23" s="62"/>
      <c r="N23" s="62"/>
      <c r="O23" s="62"/>
      <c r="P23" s="63" t="s">
        <v>45</v>
      </c>
      <c r="Q23" s="63" t="s">
        <v>63</v>
      </c>
      <c r="R23" s="63">
        <v>7.53</v>
      </c>
      <c r="S23" s="63">
        <v>2.26</v>
      </c>
      <c r="T23" s="63" t="s">
        <v>47</v>
      </c>
      <c r="U23" s="63" t="str">
        <f t="shared" si="0"/>
        <v>N/A</v>
      </c>
      <c r="V23" s="64" t="s">
        <v>48</v>
      </c>
    </row>
    <row r="24" spans="1:22" ht="75" customHeight="1" thickBot="1" thickTop="1">
      <c r="A24" s="60"/>
      <c r="B24" s="61" t="s">
        <v>49</v>
      </c>
      <c r="C24" s="62" t="s">
        <v>85</v>
      </c>
      <c r="D24" s="62"/>
      <c r="E24" s="62"/>
      <c r="F24" s="62"/>
      <c r="G24" s="62"/>
      <c r="H24" s="62"/>
      <c r="I24" s="62" t="s">
        <v>86</v>
      </c>
      <c r="J24" s="62"/>
      <c r="K24" s="62"/>
      <c r="L24" s="62" t="s">
        <v>87</v>
      </c>
      <c r="M24" s="62"/>
      <c r="N24" s="62"/>
      <c r="O24" s="62"/>
      <c r="P24" s="63" t="s">
        <v>45</v>
      </c>
      <c r="Q24" s="63" t="s">
        <v>63</v>
      </c>
      <c r="R24" s="63">
        <v>28.15</v>
      </c>
      <c r="S24" s="63">
        <v>8.45</v>
      </c>
      <c r="T24" s="63" t="s">
        <v>47</v>
      </c>
      <c r="U24" s="63" t="str">
        <f t="shared" si="0"/>
        <v>N/A</v>
      </c>
      <c r="V24" s="64" t="s">
        <v>48</v>
      </c>
    </row>
    <row r="25" spans="1:22" ht="75" customHeight="1" thickBot="1" thickTop="1">
      <c r="A25" s="60"/>
      <c r="B25" s="61" t="s">
        <v>88</v>
      </c>
      <c r="C25" s="62" t="s">
        <v>89</v>
      </c>
      <c r="D25" s="62"/>
      <c r="E25" s="62"/>
      <c r="F25" s="62"/>
      <c r="G25" s="62"/>
      <c r="H25" s="62"/>
      <c r="I25" s="62" t="s">
        <v>90</v>
      </c>
      <c r="J25" s="62"/>
      <c r="K25" s="62"/>
      <c r="L25" s="62" t="s">
        <v>91</v>
      </c>
      <c r="M25" s="62"/>
      <c r="N25" s="62"/>
      <c r="O25" s="62"/>
      <c r="P25" s="63" t="s">
        <v>45</v>
      </c>
      <c r="Q25" s="63" t="s">
        <v>92</v>
      </c>
      <c r="R25" s="63">
        <v>100</v>
      </c>
      <c r="S25" s="63">
        <v>81.43</v>
      </c>
      <c r="T25" s="63" t="s">
        <v>47</v>
      </c>
      <c r="U25" s="63" t="str">
        <f t="shared" si="0"/>
        <v>N/A</v>
      </c>
      <c r="V25" s="64" t="s">
        <v>48</v>
      </c>
    </row>
    <row r="26" spans="1:22" ht="75" customHeight="1" thickBot="1" thickTop="1">
      <c r="A26" s="60"/>
      <c r="B26" s="61" t="s">
        <v>49</v>
      </c>
      <c r="C26" s="62" t="s">
        <v>93</v>
      </c>
      <c r="D26" s="62"/>
      <c r="E26" s="62"/>
      <c r="F26" s="62"/>
      <c r="G26" s="62"/>
      <c r="H26" s="62"/>
      <c r="I26" s="62" t="s">
        <v>94</v>
      </c>
      <c r="J26" s="62"/>
      <c r="K26" s="62"/>
      <c r="L26" s="62" t="s">
        <v>95</v>
      </c>
      <c r="M26" s="62"/>
      <c r="N26" s="62"/>
      <c r="O26" s="62"/>
      <c r="P26" s="63" t="s">
        <v>45</v>
      </c>
      <c r="Q26" s="63" t="s">
        <v>63</v>
      </c>
      <c r="R26" s="63">
        <v>50</v>
      </c>
      <c r="S26" s="63">
        <v>25</v>
      </c>
      <c r="T26" s="63" t="s">
        <v>47</v>
      </c>
      <c r="U26" s="63" t="str">
        <f t="shared" si="0"/>
        <v>N/A</v>
      </c>
      <c r="V26" s="64" t="s">
        <v>48</v>
      </c>
    </row>
    <row r="27" spans="1:22" ht="75" customHeight="1" thickBot="1" thickTop="1">
      <c r="A27" s="60"/>
      <c r="B27" s="61" t="s">
        <v>49</v>
      </c>
      <c r="C27" s="62" t="s">
        <v>96</v>
      </c>
      <c r="D27" s="62"/>
      <c r="E27" s="62"/>
      <c r="F27" s="62"/>
      <c r="G27" s="62"/>
      <c r="H27" s="62"/>
      <c r="I27" s="62" t="s">
        <v>97</v>
      </c>
      <c r="J27" s="62"/>
      <c r="K27" s="62"/>
      <c r="L27" s="62" t="s">
        <v>98</v>
      </c>
      <c r="M27" s="62"/>
      <c r="N27" s="62"/>
      <c r="O27" s="62"/>
      <c r="P27" s="63" t="s">
        <v>99</v>
      </c>
      <c r="Q27" s="63" t="s">
        <v>92</v>
      </c>
      <c r="R27" s="63" t="s">
        <v>47</v>
      </c>
      <c r="S27" s="63" t="s">
        <v>47</v>
      </c>
      <c r="T27" s="63" t="s">
        <v>47</v>
      </c>
      <c r="U27" s="63" t="str">
        <f t="shared" si="0"/>
        <v>N/A</v>
      </c>
      <c r="V27" s="64" t="s">
        <v>100</v>
      </c>
    </row>
    <row r="28" spans="1:22" ht="18.75" customHeight="1" thickBot="1" thickTop="1">
      <c r="A28" s="60"/>
      <c r="B28" s="65" t="s">
        <v>101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6"/>
    </row>
    <row r="29" spans="1:22" ht="75" customHeight="1" thickBot="1" thickTop="1">
      <c r="A29" s="60"/>
      <c r="B29" s="61" t="s">
        <v>49</v>
      </c>
      <c r="C29" s="62" t="s">
        <v>102</v>
      </c>
      <c r="D29" s="62"/>
      <c r="E29" s="62"/>
      <c r="F29" s="62"/>
      <c r="G29" s="62"/>
      <c r="H29" s="62"/>
      <c r="I29" s="62" t="s">
        <v>103</v>
      </c>
      <c r="J29" s="62"/>
      <c r="K29" s="62"/>
      <c r="L29" s="62" t="s">
        <v>104</v>
      </c>
      <c r="M29" s="62"/>
      <c r="N29" s="62"/>
      <c r="O29" s="62"/>
      <c r="P29" s="63" t="s">
        <v>99</v>
      </c>
      <c r="Q29" s="63" t="s">
        <v>92</v>
      </c>
      <c r="R29" s="63" t="s">
        <v>47</v>
      </c>
      <c r="S29" s="63" t="s">
        <v>47</v>
      </c>
      <c r="T29" s="63" t="s">
        <v>47</v>
      </c>
      <c r="U29" s="63" t="str">
        <f>IF(ISERROR(T29/S29),"N/A",T29/S29*100)</f>
        <v>N/A</v>
      </c>
      <c r="V29" s="64" t="s">
        <v>100</v>
      </c>
    </row>
    <row r="30" spans="1:22" ht="18.75" customHeight="1" thickBot="1" thickTop="1">
      <c r="A30" s="60"/>
      <c r="B30" s="65" t="s">
        <v>101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6"/>
    </row>
    <row r="31" spans="1:22" ht="75" customHeight="1" thickBot="1" thickTop="1">
      <c r="A31" s="60"/>
      <c r="B31" s="61" t="s">
        <v>49</v>
      </c>
      <c r="C31" s="62" t="s">
        <v>105</v>
      </c>
      <c r="D31" s="62"/>
      <c r="E31" s="62"/>
      <c r="F31" s="62"/>
      <c r="G31" s="62"/>
      <c r="H31" s="62"/>
      <c r="I31" s="62" t="s">
        <v>106</v>
      </c>
      <c r="J31" s="62"/>
      <c r="K31" s="62"/>
      <c r="L31" s="62" t="s">
        <v>107</v>
      </c>
      <c r="M31" s="62"/>
      <c r="N31" s="62"/>
      <c r="O31" s="62"/>
      <c r="P31" s="63" t="s">
        <v>99</v>
      </c>
      <c r="Q31" s="63" t="s">
        <v>92</v>
      </c>
      <c r="R31" s="63" t="s">
        <v>47</v>
      </c>
      <c r="S31" s="63" t="s">
        <v>47</v>
      </c>
      <c r="T31" s="63" t="s">
        <v>47</v>
      </c>
      <c r="U31" s="63" t="str">
        <f>IF(ISERROR(T31/S31),"N/A",T31/S31*100)</f>
        <v>N/A</v>
      </c>
      <c r="V31" s="64" t="s">
        <v>100</v>
      </c>
    </row>
    <row r="32" spans="1:22" ht="18.75" customHeight="1" thickBot="1" thickTop="1">
      <c r="A32" s="60"/>
      <c r="B32" s="65" t="s">
        <v>101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6"/>
    </row>
    <row r="33" spans="1:22" ht="75" customHeight="1" thickBot="1" thickTop="1">
      <c r="A33" s="60"/>
      <c r="B33" s="61" t="s">
        <v>49</v>
      </c>
      <c r="C33" s="62" t="s">
        <v>108</v>
      </c>
      <c r="D33" s="62"/>
      <c r="E33" s="62"/>
      <c r="F33" s="62"/>
      <c r="G33" s="62"/>
      <c r="H33" s="62"/>
      <c r="I33" s="62" t="s">
        <v>109</v>
      </c>
      <c r="J33" s="62"/>
      <c r="K33" s="62"/>
      <c r="L33" s="62" t="s">
        <v>110</v>
      </c>
      <c r="M33" s="62"/>
      <c r="N33" s="62"/>
      <c r="O33" s="62"/>
      <c r="P33" s="63" t="s">
        <v>99</v>
      </c>
      <c r="Q33" s="63" t="s">
        <v>92</v>
      </c>
      <c r="R33" s="63" t="s">
        <v>47</v>
      </c>
      <c r="S33" s="63" t="s">
        <v>47</v>
      </c>
      <c r="T33" s="63" t="s">
        <v>47</v>
      </c>
      <c r="U33" s="63" t="str">
        <f>IF(ISERROR(T33/S33),"N/A",T33/S33*100)</f>
        <v>N/A</v>
      </c>
      <c r="V33" s="64" t="s">
        <v>100</v>
      </c>
    </row>
    <row r="34" spans="1:22" ht="18.75" customHeight="1" thickBot="1" thickTop="1">
      <c r="A34" s="60"/>
      <c r="B34" s="65" t="s">
        <v>101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6"/>
    </row>
    <row r="35" spans="1:22" ht="75" customHeight="1" thickBot="1" thickTop="1">
      <c r="A35" s="60"/>
      <c r="B35" s="61" t="s">
        <v>49</v>
      </c>
      <c r="C35" s="62" t="s">
        <v>111</v>
      </c>
      <c r="D35" s="62"/>
      <c r="E35" s="62"/>
      <c r="F35" s="62"/>
      <c r="G35" s="62"/>
      <c r="H35" s="62"/>
      <c r="I35" s="62" t="s">
        <v>112</v>
      </c>
      <c r="J35" s="62"/>
      <c r="K35" s="62"/>
      <c r="L35" s="62" t="s">
        <v>113</v>
      </c>
      <c r="M35" s="62"/>
      <c r="N35" s="62"/>
      <c r="O35" s="62"/>
      <c r="P35" s="63" t="s">
        <v>99</v>
      </c>
      <c r="Q35" s="63" t="s">
        <v>92</v>
      </c>
      <c r="R35" s="63" t="s">
        <v>47</v>
      </c>
      <c r="S35" s="63" t="s">
        <v>47</v>
      </c>
      <c r="T35" s="63" t="s">
        <v>47</v>
      </c>
      <c r="U35" s="63" t="str">
        <f>IF(ISERROR(T35/S35),"N/A",T35/S35*100)</f>
        <v>N/A</v>
      </c>
      <c r="V35" s="64" t="s">
        <v>100</v>
      </c>
    </row>
    <row r="36" spans="1:22" ht="18.75" customHeight="1" thickBot="1" thickTop="1">
      <c r="A36" s="60"/>
      <c r="B36" s="65" t="s">
        <v>101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6"/>
    </row>
    <row r="37" spans="1:22" ht="75" customHeight="1" thickBot="1" thickTop="1">
      <c r="A37" s="60"/>
      <c r="B37" s="61" t="s">
        <v>49</v>
      </c>
      <c r="C37" s="62" t="s">
        <v>114</v>
      </c>
      <c r="D37" s="62"/>
      <c r="E37" s="62"/>
      <c r="F37" s="62"/>
      <c r="G37" s="62"/>
      <c r="H37" s="62"/>
      <c r="I37" s="62" t="s">
        <v>115</v>
      </c>
      <c r="J37" s="62"/>
      <c r="K37" s="62"/>
      <c r="L37" s="62" t="s">
        <v>116</v>
      </c>
      <c r="M37" s="62"/>
      <c r="N37" s="62"/>
      <c r="O37" s="62"/>
      <c r="P37" s="63" t="s">
        <v>99</v>
      </c>
      <c r="Q37" s="63" t="s">
        <v>92</v>
      </c>
      <c r="R37" s="63">
        <v>7</v>
      </c>
      <c r="S37" s="63">
        <v>4</v>
      </c>
      <c r="T37" s="63">
        <v>0</v>
      </c>
      <c r="U37" s="63">
        <f>IF(ISERROR(T37/S37),"N/A",T37/S37*100)</f>
        <v>0</v>
      </c>
      <c r="V37" s="64" t="s">
        <v>117</v>
      </c>
    </row>
    <row r="38" spans="1:22" ht="18.75" customHeight="1" thickBot="1" thickTop="1">
      <c r="A38" s="60"/>
      <c r="B38" s="65" t="s">
        <v>118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6"/>
    </row>
    <row r="39" spans="1:22" s="68" customFormat="1" ht="18" customHeight="1" thickBot="1">
      <c r="A39" s="69"/>
      <c r="B39" s="70" t="s">
        <v>49</v>
      </c>
      <c r="C39" s="70"/>
      <c r="D39" s="71"/>
      <c r="E39" s="70"/>
      <c r="F39" s="70"/>
      <c r="G39" s="70"/>
      <c r="H39" s="70"/>
      <c r="I39" s="72"/>
      <c r="J39" s="73"/>
      <c r="K39" s="72"/>
      <c r="L39" s="73"/>
      <c r="M39" s="72"/>
      <c r="N39" s="73"/>
      <c r="O39" s="72"/>
      <c r="P39" s="73"/>
      <c r="Q39" s="74"/>
      <c r="R39" s="75">
        <v>7</v>
      </c>
      <c r="S39" s="75">
        <v>4</v>
      </c>
      <c r="T39" s="75">
        <v>0</v>
      </c>
      <c r="U39" s="75">
        <f>IF(ISERROR(T39/S39),"N/A",T39/S39*100)</f>
        <v>0</v>
      </c>
      <c r="V39" s="70" t="s">
        <v>119</v>
      </c>
    </row>
    <row r="40" spans="1:22" ht="75" customHeight="1" thickBot="1" thickTop="1">
      <c r="A40" s="60"/>
      <c r="B40" s="61" t="s">
        <v>49</v>
      </c>
      <c r="C40" s="62" t="s">
        <v>49</v>
      </c>
      <c r="D40" s="62"/>
      <c r="E40" s="62"/>
      <c r="F40" s="62"/>
      <c r="G40" s="62"/>
      <c r="H40" s="62"/>
      <c r="I40" s="62" t="s">
        <v>120</v>
      </c>
      <c r="J40" s="62"/>
      <c r="K40" s="62"/>
      <c r="L40" s="62" t="s">
        <v>121</v>
      </c>
      <c r="M40" s="62"/>
      <c r="N40" s="62"/>
      <c r="O40" s="62"/>
      <c r="P40" s="63" t="s">
        <v>99</v>
      </c>
      <c r="Q40" s="63" t="s">
        <v>92</v>
      </c>
      <c r="R40" s="63">
        <v>3</v>
      </c>
      <c r="S40" s="63">
        <v>0</v>
      </c>
      <c r="T40" s="63">
        <v>0</v>
      </c>
      <c r="U40" s="63" t="str">
        <f>IF(ISERROR(T40/S40),"N/A",T40/S40*100)</f>
        <v>N/A</v>
      </c>
      <c r="V40" s="64" t="s">
        <v>117</v>
      </c>
    </row>
    <row r="41" spans="1:22" ht="18.75" customHeight="1" thickBot="1" thickTop="1">
      <c r="A41" s="60"/>
      <c r="B41" s="65" t="s">
        <v>118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6"/>
    </row>
    <row r="42" spans="1:22" s="68" customFormat="1" ht="18" customHeight="1" thickBot="1">
      <c r="A42" s="69"/>
      <c r="B42" s="70" t="s">
        <v>49</v>
      </c>
      <c r="C42" s="70"/>
      <c r="D42" s="71"/>
      <c r="E42" s="70"/>
      <c r="F42" s="70"/>
      <c r="G42" s="70"/>
      <c r="H42" s="70"/>
      <c r="I42" s="72"/>
      <c r="J42" s="73"/>
      <c r="K42" s="72"/>
      <c r="L42" s="73"/>
      <c r="M42" s="72"/>
      <c r="N42" s="73"/>
      <c r="O42" s="72"/>
      <c r="P42" s="73"/>
      <c r="Q42" s="74"/>
      <c r="R42" s="75">
        <v>3</v>
      </c>
      <c r="S42" s="75">
        <v>0</v>
      </c>
      <c r="T42" s="75">
        <v>0</v>
      </c>
      <c r="U42" s="75" t="str">
        <f>IF(ISERROR(T42/S42),"N/A",T42/S42*100)</f>
        <v>N/A</v>
      </c>
      <c r="V42" s="70" t="s">
        <v>119</v>
      </c>
    </row>
    <row r="43" spans="1:22" ht="75" customHeight="1" thickBot="1" thickTop="1">
      <c r="A43" s="60"/>
      <c r="B43" s="61" t="s">
        <v>49</v>
      </c>
      <c r="C43" s="62" t="s">
        <v>122</v>
      </c>
      <c r="D43" s="62"/>
      <c r="E43" s="62"/>
      <c r="F43" s="62"/>
      <c r="G43" s="62"/>
      <c r="H43" s="62"/>
      <c r="I43" s="62" t="s">
        <v>123</v>
      </c>
      <c r="J43" s="62"/>
      <c r="K43" s="62"/>
      <c r="L43" s="62" t="s">
        <v>124</v>
      </c>
      <c r="M43" s="62"/>
      <c r="N43" s="62"/>
      <c r="O43" s="62"/>
      <c r="P43" s="63" t="s">
        <v>99</v>
      </c>
      <c r="Q43" s="63" t="s">
        <v>92</v>
      </c>
      <c r="R43" s="63">
        <v>49</v>
      </c>
      <c r="S43" s="63">
        <v>15</v>
      </c>
      <c r="T43" s="63">
        <v>12</v>
      </c>
      <c r="U43" s="63">
        <f>IF(ISERROR(T43/S43),"N/A",T43/S43*100)</f>
        <v>80</v>
      </c>
      <c r="V43" s="64" t="s">
        <v>117</v>
      </c>
    </row>
    <row r="44" spans="1:22" ht="18.75" customHeight="1" thickBot="1" thickTop="1">
      <c r="A44" s="60"/>
      <c r="B44" s="65" t="s">
        <v>118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6"/>
    </row>
    <row r="45" spans="1:22" s="68" customFormat="1" ht="18" customHeight="1" thickBot="1">
      <c r="A45" s="69"/>
      <c r="B45" s="70" t="s">
        <v>49</v>
      </c>
      <c r="C45" s="70"/>
      <c r="D45" s="71"/>
      <c r="E45" s="70"/>
      <c r="F45" s="70"/>
      <c r="G45" s="70"/>
      <c r="H45" s="70"/>
      <c r="I45" s="72"/>
      <c r="J45" s="73"/>
      <c r="K45" s="72"/>
      <c r="L45" s="73"/>
      <c r="M45" s="72"/>
      <c r="N45" s="73"/>
      <c r="O45" s="72"/>
      <c r="P45" s="73"/>
      <c r="Q45" s="74"/>
      <c r="R45" s="75">
        <v>49</v>
      </c>
      <c r="S45" s="75">
        <v>15</v>
      </c>
      <c r="T45" s="75">
        <v>12</v>
      </c>
      <c r="U45" s="75">
        <f>IF(ISERROR(T45/S45),"N/A",T45/S45*100)</f>
        <v>80</v>
      </c>
      <c r="V45" s="70" t="s">
        <v>119</v>
      </c>
    </row>
    <row r="46" spans="1:22" ht="75" customHeight="1" thickBot="1" thickTop="1">
      <c r="A46" s="60"/>
      <c r="B46" s="61" t="s">
        <v>49</v>
      </c>
      <c r="C46" s="62" t="s">
        <v>125</v>
      </c>
      <c r="D46" s="62"/>
      <c r="E46" s="62"/>
      <c r="F46" s="62"/>
      <c r="G46" s="62"/>
      <c r="H46" s="62"/>
      <c r="I46" s="62" t="s">
        <v>126</v>
      </c>
      <c r="J46" s="62"/>
      <c r="K46" s="62"/>
      <c r="L46" s="62" t="s">
        <v>127</v>
      </c>
      <c r="M46" s="62"/>
      <c r="N46" s="62"/>
      <c r="O46" s="62"/>
      <c r="P46" s="63" t="s">
        <v>45</v>
      </c>
      <c r="Q46" s="63" t="s">
        <v>92</v>
      </c>
      <c r="R46" s="63">
        <v>75</v>
      </c>
      <c r="S46" s="63">
        <v>23</v>
      </c>
      <c r="T46" s="63" t="s">
        <v>47</v>
      </c>
      <c r="U46" s="63" t="str">
        <f>IF(ISERROR(T46/S46),"N/A",T46/S46*100)</f>
        <v>N/A</v>
      </c>
      <c r="V46" s="64" t="s">
        <v>48</v>
      </c>
    </row>
    <row r="47" spans="2:22" s="76" customFormat="1" ht="14.25" customHeight="1" thickBot="1" thickTop="1">
      <c r="B47" s="77" t="s">
        <v>128</v>
      </c>
      <c r="C47" s="78"/>
      <c r="D47" s="78"/>
      <c r="E47" s="78"/>
      <c r="F47" s="78"/>
      <c r="G47" s="78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</row>
    <row r="48" spans="2:22" ht="44.25" customHeight="1" thickTop="1">
      <c r="B48" s="81" t="s">
        <v>129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2"/>
    </row>
    <row r="49" spans="2:22" ht="34.5" customHeight="1">
      <c r="B49" s="84" t="s">
        <v>130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5"/>
    </row>
    <row r="50" spans="2:22" ht="34.5" customHeight="1">
      <c r="B50" s="84" t="s">
        <v>131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5"/>
    </row>
    <row r="51" spans="2:22" ht="34.5" customHeight="1">
      <c r="B51" s="84" t="s">
        <v>132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5"/>
    </row>
    <row r="52" spans="2:22" ht="34.5" customHeight="1">
      <c r="B52" s="84" t="s">
        <v>133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5"/>
    </row>
    <row r="53" spans="2:22" ht="34.5" customHeight="1">
      <c r="B53" s="84" t="s">
        <v>134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5"/>
    </row>
    <row r="54" spans="2:22" ht="34.5" customHeight="1">
      <c r="B54" s="84" t="s">
        <v>135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5"/>
    </row>
    <row r="55" spans="2:22" ht="34.5" customHeight="1">
      <c r="B55" s="84" t="s">
        <v>136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5"/>
    </row>
    <row r="56" spans="2:22" ht="34.5" customHeight="1">
      <c r="B56" s="84" t="s">
        <v>137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5"/>
    </row>
    <row r="57" spans="2:22" ht="34.5" customHeight="1">
      <c r="B57" s="84" t="s">
        <v>138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5"/>
    </row>
    <row r="58" spans="2:22" ht="34.5" customHeight="1">
      <c r="B58" s="84" t="s">
        <v>139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5"/>
    </row>
    <row r="59" spans="2:22" ht="34.5" customHeight="1">
      <c r="B59" s="84" t="s">
        <v>140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5"/>
    </row>
    <row r="60" spans="2:22" ht="34.5" customHeight="1">
      <c r="B60" s="84" t="s">
        <v>141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5"/>
    </row>
    <row r="61" spans="2:22" ht="34.5" customHeight="1">
      <c r="B61" s="84" t="s">
        <v>142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5"/>
    </row>
    <row r="62" spans="2:22" ht="34.5" customHeight="1">
      <c r="B62" s="84" t="s">
        <v>143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5"/>
    </row>
    <row r="63" spans="2:22" ht="34.5" customHeight="1">
      <c r="B63" s="84" t="s">
        <v>144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5"/>
    </row>
    <row r="64" spans="2:22" ht="34.5" customHeight="1">
      <c r="B64" s="84" t="s">
        <v>145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5"/>
    </row>
    <row r="65" spans="2:22" ht="34.5" customHeight="1">
      <c r="B65" s="84" t="s">
        <v>146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5"/>
    </row>
    <row r="66" spans="2:22" ht="34.5" customHeight="1">
      <c r="B66" s="84" t="s">
        <v>147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5"/>
    </row>
    <row r="67" spans="2:22" ht="34.5" customHeight="1">
      <c r="B67" s="84" t="s">
        <v>148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5"/>
    </row>
    <row r="68" spans="2:22" ht="34.5" customHeight="1">
      <c r="B68" s="84" t="s">
        <v>149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5"/>
    </row>
    <row r="69" spans="2:22" ht="34.5" customHeight="1">
      <c r="B69" s="84" t="s">
        <v>150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5"/>
    </row>
    <row r="70" spans="2:22" ht="34.5" customHeight="1">
      <c r="B70" s="84" t="s">
        <v>151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5"/>
    </row>
    <row r="71" spans="2:22" ht="34.5" customHeight="1">
      <c r="B71" s="84" t="s">
        <v>152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5"/>
    </row>
    <row r="72" spans="2:22" ht="34.5" customHeight="1">
      <c r="B72" s="84" t="s">
        <v>153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5"/>
    </row>
    <row r="73" spans="2:22" ht="34.5" customHeight="1">
      <c r="B73" s="84" t="s">
        <v>154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5"/>
    </row>
  </sheetData>
  <sheetProtection/>
  <mergeCells count="131">
    <mergeCell ref="B68:V68"/>
    <mergeCell ref="B69:V69"/>
    <mergeCell ref="B70:V70"/>
    <mergeCell ref="B71:V71"/>
    <mergeCell ref="B72:V72"/>
    <mergeCell ref="B73:V73"/>
    <mergeCell ref="B62:V62"/>
    <mergeCell ref="B63:V63"/>
    <mergeCell ref="B64:V64"/>
    <mergeCell ref="B65:V65"/>
    <mergeCell ref="B66:V66"/>
    <mergeCell ref="B67:V67"/>
    <mergeCell ref="B56:V56"/>
    <mergeCell ref="B57:V57"/>
    <mergeCell ref="B58:V58"/>
    <mergeCell ref="B59:V59"/>
    <mergeCell ref="B60:V60"/>
    <mergeCell ref="B61:V61"/>
    <mergeCell ref="B50:V50"/>
    <mergeCell ref="B51:V51"/>
    <mergeCell ref="B52:V52"/>
    <mergeCell ref="B53:V53"/>
    <mergeCell ref="B54:V54"/>
    <mergeCell ref="B55:V55"/>
    <mergeCell ref="B44:V44"/>
    <mergeCell ref="C46:H46"/>
    <mergeCell ref="I46:K46"/>
    <mergeCell ref="L46:O46"/>
    <mergeCell ref="B48:V48"/>
    <mergeCell ref="B49:V49"/>
    <mergeCell ref="B38:V38"/>
    <mergeCell ref="C40:H40"/>
    <mergeCell ref="I40:K40"/>
    <mergeCell ref="L40:O40"/>
    <mergeCell ref="B41:V41"/>
    <mergeCell ref="C43:H43"/>
    <mergeCell ref="I43:K43"/>
    <mergeCell ref="L43:O43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C27:H27"/>
    <mergeCell ref="I27:K27"/>
    <mergeCell ref="L27:O27"/>
    <mergeCell ref="B28:V28"/>
    <mergeCell ref="C29:H29"/>
    <mergeCell ref="I29:K29"/>
    <mergeCell ref="L29:O29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&amp;C__________________________
C. CESAR FERNANDO ARCEGA PEREZ
PRESIDENTE MUNICIPAL.&amp;R&amp;P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2014-07-25T20:45:36Z</cp:lastPrinted>
  <dcterms:created xsi:type="dcterms:W3CDTF">2009-03-25T01:44:41Z</dcterms:created>
  <dcterms:modified xsi:type="dcterms:W3CDTF">2014-07-30T16:35:22Z</dcterms:modified>
  <cp:category/>
  <cp:version/>
  <cp:contentType/>
  <cp:contentStatus/>
</cp:coreProperties>
</file>